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65" windowWidth="19440" windowHeight="991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M6" i="1"/>
  <c r="E21"/>
  <c r="D21"/>
  <c r="M18"/>
  <c r="M19"/>
  <c r="M20"/>
  <c r="M17"/>
  <c r="M16"/>
  <c r="M15"/>
  <c r="M14"/>
  <c r="M12"/>
  <c r="M7"/>
  <c r="M8"/>
  <c r="M9"/>
  <c r="M10"/>
  <c r="M11"/>
  <c r="M5"/>
  <c r="M13"/>
  <c r="G21"/>
  <c r="H21"/>
  <c r="F21"/>
  <c r="M4"/>
  <c r="M21" l="1"/>
  <c r="M22" s="1"/>
</calcChain>
</file>

<file path=xl/sharedStrings.xml><?xml version="1.0" encoding="utf-8"?>
<sst xmlns="http://schemas.openxmlformats.org/spreadsheetml/2006/main" count="34" uniqueCount="33">
  <si>
    <t>جدول المتابعة الجماعية</t>
  </si>
  <si>
    <t>رقم</t>
  </si>
  <si>
    <t>المجال</t>
  </si>
  <si>
    <t>الهدف الأسبوعي</t>
  </si>
  <si>
    <t>المطلوب خلال 7 أيام</t>
  </si>
  <si>
    <t>نسبة النجاح 50%</t>
  </si>
  <si>
    <t>عدد المنجز</t>
  </si>
  <si>
    <t>الجانب الروحي والديني</t>
  </si>
  <si>
    <t>حضور 35 فرض قبل تكبيرة الإحرام، والنساء الصلاة قبل انتهاء المسجد القريب</t>
  </si>
  <si>
    <t>قراءة أذكار الصباح كل يوم بعد الفجر</t>
  </si>
  <si>
    <t>قراءة أذكار المساء كل يوم بعد العصر</t>
  </si>
  <si>
    <t>قيام الليل كحد أدنى 3 ركعات</t>
  </si>
  <si>
    <t xml:space="preserve">قراءة أذكار النوم </t>
  </si>
  <si>
    <t xml:space="preserve">الاستغفار كل يوم 100 مرة </t>
  </si>
  <si>
    <t>الجانب العقلي والتعليمي</t>
  </si>
  <si>
    <t>قراءة 5 صفحات يومياً يفضل في التخصص الذي أحب الناس يعرفوني به</t>
  </si>
  <si>
    <t>الجانب الصحي</t>
  </si>
  <si>
    <t>تفريش الأسنان قبل النوم</t>
  </si>
  <si>
    <t>إبعاد الجوال عني أثناء النوم</t>
  </si>
  <si>
    <t>الجانب العائلي</t>
  </si>
  <si>
    <t>الجانب الاجتماعي</t>
  </si>
  <si>
    <t>الجانب المالي</t>
  </si>
  <si>
    <t>المجموع</t>
  </si>
  <si>
    <t>تلاوة وجه صفحة من القرآن يومياً</t>
  </si>
  <si>
    <t>التبرع والتصدق ولو بريال</t>
  </si>
  <si>
    <t xml:space="preserve">ترك الغازيات على الأقل 3 مرات في الاسبوع </t>
  </si>
  <si>
    <t>النسبة</t>
  </si>
  <si>
    <t>صلاة السنن الرواتب 12 ركعة</t>
  </si>
  <si>
    <t xml:space="preserve">التواصل مع شخص في عموم العائلة الكبيرة منذ شهر لم تتواصل معه </t>
  </si>
  <si>
    <t>تشجيع زملائي على أمر ما لتحسين أو تطوير شيء ما لديهم أو زيارة مريض</t>
  </si>
  <si>
    <r>
      <t xml:space="preserve">( ممكن كل شخص يعدل حسب ما يرى هو) </t>
    </r>
    <r>
      <rPr>
        <sz val="11"/>
        <color rgb="FFFF0000"/>
        <rFont val="PT Bold Heading"/>
        <charset val="178"/>
      </rPr>
      <t>الأسبوع 8 الثامن و 9 التاسع</t>
    </r>
  </si>
  <si>
    <t>حفظ حديث أو بيت شعر أو حكمة ونشرها</t>
  </si>
  <si>
    <t xml:space="preserve"> افعل شيئاً جميلاً للبيت وأود من كل شخص يبلغنا ماذا فعل مثلا توزيع كسوة الشتاء من خلال تفعيل الاسرة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</si>
</sst>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78"/>
      <scheme val="minor"/>
    </font>
    <font>
      <sz val="18"/>
      <color theme="1"/>
      <name val="PT Bold Heading"/>
      <charset val="178"/>
    </font>
    <font>
      <sz val="11"/>
      <color theme="1"/>
      <name val="PT Bold Heading"/>
      <charset val="178"/>
    </font>
    <font>
      <sz val="11"/>
      <color rgb="FFFF0000"/>
      <name val="PT Bold Heading"/>
      <charset val="178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3"/>
      <color rgb="FFC00000"/>
      <name val="Arial"/>
      <family val="2"/>
    </font>
    <font>
      <b/>
      <sz val="13"/>
      <color theme="9" tint="-0.249977111117893"/>
      <name val="Arial"/>
      <family val="2"/>
    </font>
    <font>
      <b/>
      <sz val="12"/>
      <color theme="1"/>
      <name val="Arial"/>
      <family val="2"/>
    </font>
    <font>
      <sz val="14"/>
      <name val="Calibri"/>
      <family val="2"/>
    </font>
    <font>
      <sz val="14"/>
      <name val="Arial"/>
      <family val="2"/>
    </font>
    <font>
      <sz val="11"/>
      <name val="Calibri"/>
      <family val="2"/>
      <charset val="178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8" fillId="2" borderId="6" xfId="0" applyFont="1" applyFill="1" applyBorder="1" applyAlignment="1">
      <alignment horizontal="center" vertical="center" wrapText="1" readingOrder="2"/>
    </xf>
    <xf numFmtId="0" fontId="7" fillId="2" borderId="6" xfId="0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readingOrder="2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Border="1" applyAlignment="1"/>
    <xf numFmtId="0" fontId="6" fillId="2" borderId="1" xfId="0" applyFont="1" applyFill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9" fillId="2" borderId="4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8" fillId="3" borderId="6" xfId="0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readingOrder="2"/>
    </xf>
    <xf numFmtId="0" fontId="2" fillId="0" borderId="3" xfId="0" applyFont="1" applyBorder="1" applyAlignment="1">
      <alignment horizontal="center" vertical="center" readingOrder="2"/>
    </xf>
    <xf numFmtId="0" fontId="14" fillId="4" borderId="1" xfId="0" applyFont="1" applyFill="1" applyBorder="1" applyAlignment="1">
      <alignment horizontal="center" vertical="center" wrapText="1" readingOrder="2"/>
    </xf>
    <xf numFmtId="0" fontId="15" fillId="4" borderId="1" xfId="0" applyFont="1" applyFill="1" applyBorder="1" applyAlignment="1">
      <alignment horizontal="center" vertical="center" wrapText="1" readingOrder="2"/>
    </xf>
    <xf numFmtId="0" fontId="11" fillId="4" borderId="1" xfId="0" applyFont="1" applyFill="1" applyBorder="1" applyAlignment="1">
      <alignment horizontal="center" vertical="center" wrapText="1" readingOrder="2"/>
    </xf>
    <xf numFmtId="0" fontId="10" fillId="4" borderId="1" xfId="0" applyFont="1" applyFill="1" applyBorder="1" applyAlignment="1">
      <alignment horizontal="center" vertical="center" wrapText="1" readingOrder="2"/>
    </xf>
    <xf numFmtId="0" fontId="10" fillId="4" borderId="6" xfId="0" applyFont="1" applyFill="1" applyBorder="1" applyAlignment="1">
      <alignment horizontal="center" vertical="center" wrapText="1" readingOrder="2"/>
    </xf>
    <xf numFmtId="0" fontId="13" fillId="4" borderId="2" xfId="0" applyFont="1" applyFill="1" applyBorder="1" applyAlignment="1">
      <alignment horizontal="center" vertical="center" wrapText="1" readingOrder="2"/>
    </xf>
    <xf numFmtId="0" fontId="13" fillId="4" borderId="1" xfId="0" applyFont="1" applyFill="1" applyBorder="1" applyAlignment="1">
      <alignment horizontal="center" vertical="center" wrapText="1" readingOrder="2"/>
    </xf>
    <xf numFmtId="0" fontId="10" fillId="4" borderId="8" xfId="0" applyFont="1" applyFill="1" applyBorder="1" applyAlignment="1">
      <alignment horizontal="center" vertical="center" wrapText="1" readingOrder="2"/>
    </xf>
    <xf numFmtId="0" fontId="4" fillId="4" borderId="7" xfId="0" applyFont="1" applyFill="1" applyBorder="1" applyAlignment="1">
      <alignment horizontal="center" vertical="center" wrapText="1" readingOrder="2"/>
    </xf>
    <xf numFmtId="0" fontId="7" fillId="4" borderId="6" xfId="0" applyFont="1" applyFill="1" applyBorder="1" applyAlignment="1">
      <alignment horizontal="center" vertical="center" wrapText="1" readingOrder="2"/>
    </xf>
    <xf numFmtId="0" fontId="5" fillId="4" borderId="1" xfId="0" applyFont="1" applyFill="1" applyBorder="1" applyAlignment="1">
      <alignment horizontal="center" vertical="center" wrapText="1" readingOrder="2"/>
    </xf>
    <xf numFmtId="0" fontId="4" fillId="4" borderId="4" xfId="0" applyFont="1" applyFill="1" applyBorder="1" applyAlignment="1">
      <alignment horizontal="center" vertical="center" wrapText="1" readingOrder="2"/>
    </xf>
    <xf numFmtId="0" fontId="8" fillId="4" borderId="6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80"/>
      <color rgb="FF990099"/>
      <color rgb="FFB4088F"/>
      <color rgb="FFB10B7A"/>
      <color rgb="FFFF00FF"/>
      <color rgb="FFB624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76200</xdr:rowOff>
    </xdr:from>
    <xdr:to>
      <xdr:col>8</xdr:col>
      <xdr:colOff>133350</xdr:colOff>
      <xdr:row>1</xdr:row>
      <xdr:rowOff>228600</xdr:rowOff>
    </xdr:to>
    <xdr:pic>
      <xdr:nvPicPr>
        <xdr:cNvPr id="2" name="صورة 1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527325" y="76200"/>
          <a:ext cx="828675" cy="628650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0</xdr:row>
      <xdr:rowOff>28575</xdr:rowOff>
    </xdr:from>
    <xdr:to>
      <xdr:col>2</xdr:col>
      <xdr:colOff>1066800</xdr:colOff>
      <xdr:row>1</xdr:row>
      <xdr:rowOff>161925</xdr:rowOff>
    </xdr:to>
    <xdr:pic>
      <xdr:nvPicPr>
        <xdr:cNvPr id="6" name="صورة 5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235861450" y="28575"/>
          <a:ext cx="8001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rightToLeft="1" tabSelected="1" topLeftCell="A2" zoomScale="85" zoomScaleNormal="85" workbookViewId="0">
      <selection activeCell="C18" sqref="C18"/>
    </sheetView>
  </sheetViews>
  <sheetFormatPr defaultRowHeight="15"/>
  <cols>
    <col min="1" max="1" width="4.42578125" style="4" customWidth="1"/>
    <col min="2" max="2" width="14.85546875" customWidth="1"/>
    <col min="3" max="3" width="60.7109375" customWidth="1"/>
    <col min="4" max="4" width="9" style="5"/>
    <col min="5" max="5" width="5.85546875" style="5" customWidth="1"/>
    <col min="6" max="6" width="5.85546875" customWidth="1"/>
    <col min="7" max="7" width="5.42578125" customWidth="1"/>
    <col min="8" max="10" width="5.28515625" customWidth="1"/>
    <col min="11" max="12" width="5.42578125" customWidth="1"/>
    <col min="13" max="13" width="10.5703125" style="5" customWidth="1"/>
  </cols>
  <sheetData>
    <row r="1" spans="1:13" ht="37.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0.75" customHeight="1" thickBot="1">
      <c r="A2" s="17" t="s">
        <v>30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5" customFormat="1" ht="39.75" customHeight="1" thickTop="1" thickBot="1">
      <c r="A3" s="22" t="s">
        <v>1</v>
      </c>
      <c r="B3" s="23" t="s">
        <v>2</v>
      </c>
      <c r="C3" s="23" t="s">
        <v>3</v>
      </c>
      <c r="D3" s="18" t="s">
        <v>4</v>
      </c>
      <c r="E3" s="19" t="s">
        <v>5</v>
      </c>
      <c r="F3" s="24">
        <v>1</v>
      </c>
      <c r="G3" s="24">
        <v>2</v>
      </c>
      <c r="H3" s="24">
        <v>3</v>
      </c>
      <c r="I3" s="24">
        <v>4</v>
      </c>
      <c r="J3" s="24">
        <v>5</v>
      </c>
      <c r="K3" s="24">
        <v>6</v>
      </c>
      <c r="L3" s="24">
        <v>7</v>
      </c>
      <c r="M3" s="24" t="s">
        <v>6</v>
      </c>
    </row>
    <row r="4" spans="1:13" ht="20.100000000000001" customHeight="1" thickTop="1" thickBot="1">
      <c r="A4" s="22">
        <v>1</v>
      </c>
      <c r="B4" s="13" t="s">
        <v>7</v>
      </c>
      <c r="C4" s="2" t="s">
        <v>8</v>
      </c>
      <c r="D4" s="20">
        <v>35</v>
      </c>
      <c r="E4" s="20">
        <v>17</v>
      </c>
      <c r="F4" s="7"/>
      <c r="G4" s="7"/>
      <c r="H4" s="7"/>
      <c r="I4" s="7"/>
      <c r="J4" s="7"/>
      <c r="K4" s="7"/>
      <c r="L4" s="7"/>
      <c r="M4" s="21">
        <f>SUM(F4:L4)</f>
        <v>0</v>
      </c>
    </row>
    <row r="5" spans="1:13" ht="20.100000000000001" customHeight="1" thickTop="1" thickBot="1">
      <c r="A5" s="22">
        <v>2</v>
      </c>
      <c r="B5" s="14"/>
      <c r="C5" s="2" t="s">
        <v>9</v>
      </c>
      <c r="D5" s="20">
        <v>7</v>
      </c>
      <c r="E5" s="20">
        <v>3</v>
      </c>
      <c r="F5" s="8"/>
      <c r="G5" s="8"/>
      <c r="H5" s="8"/>
      <c r="I5" s="8"/>
      <c r="J5" s="8"/>
      <c r="K5" s="8"/>
      <c r="L5" s="8"/>
      <c r="M5" s="21">
        <f t="shared" ref="M5:M20" si="0">SUM(F5:L5)</f>
        <v>0</v>
      </c>
    </row>
    <row r="6" spans="1:13" ht="20.100000000000001" customHeight="1" thickTop="1" thickBot="1">
      <c r="A6" s="22">
        <v>3</v>
      </c>
      <c r="B6" s="14"/>
      <c r="C6" s="2" t="s">
        <v>27</v>
      </c>
      <c r="D6" s="20">
        <v>35</v>
      </c>
      <c r="E6" s="20">
        <v>17</v>
      </c>
      <c r="F6" s="8"/>
      <c r="G6" s="8"/>
      <c r="H6" s="8"/>
      <c r="I6" s="8"/>
      <c r="J6" s="8"/>
      <c r="K6" s="8"/>
      <c r="L6" s="8"/>
      <c r="M6" s="21">
        <f t="shared" si="0"/>
        <v>0</v>
      </c>
    </row>
    <row r="7" spans="1:13" ht="20.100000000000001" customHeight="1" thickTop="1" thickBot="1">
      <c r="A7" s="22">
        <v>4</v>
      </c>
      <c r="B7" s="14"/>
      <c r="C7" s="2" t="s">
        <v>10</v>
      </c>
      <c r="D7" s="20">
        <v>7</v>
      </c>
      <c r="E7" s="20">
        <v>3</v>
      </c>
      <c r="F7" s="8"/>
      <c r="G7" s="8"/>
      <c r="H7" s="8"/>
      <c r="I7" s="8"/>
      <c r="J7" s="8"/>
      <c r="K7" s="8"/>
      <c r="L7" s="8"/>
      <c r="M7" s="21">
        <f t="shared" si="0"/>
        <v>0</v>
      </c>
    </row>
    <row r="8" spans="1:13" ht="20.100000000000001" customHeight="1" thickTop="1" thickBot="1">
      <c r="A8" s="22">
        <v>5</v>
      </c>
      <c r="B8" s="14"/>
      <c r="C8" s="2" t="s">
        <v>11</v>
      </c>
      <c r="D8" s="20">
        <v>7</v>
      </c>
      <c r="E8" s="20">
        <v>3</v>
      </c>
      <c r="F8" s="8"/>
      <c r="G8" s="8"/>
      <c r="H8" s="8"/>
      <c r="I8" s="8"/>
      <c r="J8" s="8"/>
      <c r="K8" s="8"/>
      <c r="L8" s="8"/>
      <c r="M8" s="21">
        <f t="shared" si="0"/>
        <v>0</v>
      </c>
    </row>
    <row r="9" spans="1:13" ht="20.100000000000001" customHeight="1" thickTop="1" thickBot="1">
      <c r="A9" s="22">
        <v>6</v>
      </c>
      <c r="B9" s="14"/>
      <c r="C9" s="2" t="s">
        <v>12</v>
      </c>
      <c r="D9" s="20">
        <v>7</v>
      </c>
      <c r="E9" s="20">
        <v>3</v>
      </c>
      <c r="F9" s="8"/>
      <c r="G9" s="8"/>
      <c r="H9" s="8"/>
      <c r="I9" s="8"/>
      <c r="J9" s="8"/>
      <c r="K9" s="8"/>
      <c r="L9" s="8"/>
      <c r="M9" s="21">
        <f t="shared" si="0"/>
        <v>0</v>
      </c>
    </row>
    <row r="10" spans="1:13" ht="20.100000000000001" customHeight="1" thickTop="1" thickBot="1">
      <c r="A10" s="22">
        <v>7</v>
      </c>
      <c r="B10" s="14"/>
      <c r="C10" s="2" t="s">
        <v>23</v>
      </c>
      <c r="D10" s="20">
        <v>7</v>
      </c>
      <c r="E10" s="20">
        <v>3</v>
      </c>
      <c r="F10" s="8"/>
      <c r="G10" s="8"/>
      <c r="H10" s="8"/>
      <c r="I10" s="8"/>
      <c r="J10" s="8"/>
      <c r="K10" s="8"/>
      <c r="L10" s="8"/>
      <c r="M10" s="21">
        <f t="shared" si="0"/>
        <v>0</v>
      </c>
    </row>
    <row r="11" spans="1:13" ht="20.100000000000001" customHeight="1" thickTop="1" thickBot="1">
      <c r="A11" s="22">
        <v>8</v>
      </c>
      <c r="B11" s="15"/>
      <c r="C11" s="2" t="s">
        <v>13</v>
      </c>
      <c r="D11" s="20">
        <v>7</v>
      </c>
      <c r="E11" s="20">
        <v>3</v>
      </c>
      <c r="F11" s="8"/>
      <c r="G11" s="8"/>
      <c r="H11" s="8"/>
      <c r="I11" s="8"/>
      <c r="J11" s="8"/>
      <c r="K11" s="8"/>
      <c r="L11" s="8"/>
      <c r="M11" s="21">
        <f t="shared" si="0"/>
        <v>0</v>
      </c>
    </row>
    <row r="12" spans="1:13" ht="20.100000000000001" customHeight="1" thickTop="1" thickBot="1">
      <c r="A12" s="22">
        <v>9</v>
      </c>
      <c r="B12" s="26" t="s">
        <v>14</v>
      </c>
      <c r="C12" s="27" t="s">
        <v>15</v>
      </c>
      <c r="D12" s="20">
        <v>35</v>
      </c>
      <c r="E12" s="20">
        <v>17</v>
      </c>
      <c r="F12" s="28"/>
      <c r="G12" s="28"/>
      <c r="H12" s="28"/>
      <c r="I12" s="28"/>
      <c r="J12" s="28"/>
      <c r="K12" s="28"/>
      <c r="L12" s="28"/>
      <c r="M12" s="21">
        <f>SUM(F12:L12)</f>
        <v>0</v>
      </c>
    </row>
    <row r="13" spans="1:13" ht="19.5" customHeight="1" thickTop="1" thickBot="1">
      <c r="A13" s="22">
        <v>10</v>
      </c>
      <c r="B13" s="29"/>
      <c r="C13" s="30" t="s">
        <v>31</v>
      </c>
      <c r="D13" s="20">
        <v>2</v>
      </c>
      <c r="E13" s="20">
        <v>1</v>
      </c>
      <c r="F13" s="28"/>
      <c r="G13" s="28"/>
      <c r="H13" s="28"/>
      <c r="I13" s="28"/>
      <c r="J13" s="28"/>
      <c r="K13" s="28"/>
      <c r="L13" s="28"/>
      <c r="M13" s="21">
        <f t="shared" si="0"/>
        <v>0</v>
      </c>
    </row>
    <row r="14" spans="1:13" ht="19.5" customHeight="1" thickTop="1" thickBot="1">
      <c r="A14" s="22">
        <v>11</v>
      </c>
      <c r="B14" s="13" t="s">
        <v>16</v>
      </c>
      <c r="C14" s="1" t="s">
        <v>25</v>
      </c>
      <c r="D14" s="20">
        <v>3</v>
      </c>
      <c r="E14" s="20">
        <v>1</v>
      </c>
      <c r="F14" s="8"/>
      <c r="G14" s="8"/>
      <c r="H14" s="8"/>
      <c r="I14" s="8"/>
      <c r="J14" s="8"/>
      <c r="K14" s="8"/>
      <c r="L14" s="8"/>
      <c r="M14" s="21">
        <f t="shared" si="0"/>
        <v>0</v>
      </c>
    </row>
    <row r="15" spans="1:13" ht="20.100000000000001" customHeight="1" thickTop="1" thickBot="1">
      <c r="A15" s="22">
        <v>12</v>
      </c>
      <c r="B15" s="14"/>
      <c r="C15" s="2" t="s">
        <v>17</v>
      </c>
      <c r="D15" s="20">
        <v>7</v>
      </c>
      <c r="E15" s="20">
        <v>3</v>
      </c>
      <c r="F15" s="8"/>
      <c r="G15" s="8"/>
      <c r="H15" s="8"/>
      <c r="I15" s="8"/>
      <c r="J15" s="8"/>
      <c r="K15" s="8"/>
      <c r="L15" s="8"/>
      <c r="M15" s="21">
        <f t="shared" si="0"/>
        <v>0</v>
      </c>
    </row>
    <row r="16" spans="1:13" ht="20.100000000000001" customHeight="1" thickTop="1" thickBot="1">
      <c r="A16" s="22">
        <v>13</v>
      </c>
      <c r="B16" s="15"/>
      <c r="C16" s="2" t="s">
        <v>18</v>
      </c>
      <c r="D16" s="20">
        <v>7</v>
      </c>
      <c r="E16" s="20">
        <v>3</v>
      </c>
      <c r="F16" s="8"/>
      <c r="G16" s="8"/>
      <c r="H16" s="8"/>
      <c r="I16" s="8"/>
      <c r="J16" s="8"/>
      <c r="K16" s="8"/>
      <c r="L16" s="8"/>
      <c r="M16" s="21">
        <f t="shared" si="0"/>
        <v>0</v>
      </c>
    </row>
    <row r="17" spans="1:13" ht="41.25" customHeight="1" thickTop="1" thickBot="1">
      <c r="A17" s="22">
        <v>14</v>
      </c>
      <c r="B17" s="26" t="s">
        <v>19</v>
      </c>
      <c r="C17" s="27" t="s">
        <v>32</v>
      </c>
      <c r="D17" s="20">
        <v>1</v>
      </c>
      <c r="E17" s="20">
        <v>1</v>
      </c>
      <c r="F17" s="28"/>
      <c r="G17" s="28"/>
      <c r="H17" s="28"/>
      <c r="I17" s="28"/>
      <c r="J17" s="28"/>
      <c r="K17" s="28"/>
      <c r="L17" s="28"/>
      <c r="M17" s="21">
        <f t="shared" si="0"/>
        <v>0</v>
      </c>
    </row>
    <row r="18" spans="1:13" ht="19.5" customHeight="1" thickTop="1" thickBot="1">
      <c r="A18" s="22">
        <v>15</v>
      </c>
      <c r="B18" s="29"/>
      <c r="C18" s="27" t="s">
        <v>28</v>
      </c>
      <c r="D18" s="20">
        <v>1</v>
      </c>
      <c r="E18" s="20">
        <v>1</v>
      </c>
      <c r="F18" s="28"/>
      <c r="G18" s="28"/>
      <c r="H18" s="28"/>
      <c r="I18" s="28"/>
      <c r="J18" s="28"/>
      <c r="K18" s="28"/>
      <c r="L18" s="28"/>
      <c r="M18" s="21">
        <f t="shared" si="0"/>
        <v>0</v>
      </c>
    </row>
    <row r="19" spans="1:13" ht="45" customHeight="1" thickTop="1" thickBot="1">
      <c r="A19" s="22">
        <v>16</v>
      </c>
      <c r="B19" s="9" t="s">
        <v>20</v>
      </c>
      <c r="C19" s="2" t="s">
        <v>29</v>
      </c>
      <c r="D19" s="20">
        <v>1</v>
      </c>
      <c r="E19" s="20">
        <v>1</v>
      </c>
      <c r="F19" s="8"/>
      <c r="G19" s="8"/>
      <c r="H19" s="8"/>
      <c r="I19" s="8"/>
      <c r="J19" s="8"/>
      <c r="K19" s="8"/>
      <c r="L19" s="8"/>
      <c r="M19" s="21">
        <f t="shared" si="0"/>
        <v>0</v>
      </c>
    </row>
    <row r="20" spans="1:13" ht="20.100000000000001" customHeight="1" thickTop="1" thickBot="1">
      <c r="A20" s="22">
        <v>17</v>
      </c>
      <c r="B20" s="12" t="s">
        <v>21</v>
      </c>
      <c r="C20" s="11" t="s">
        <v>24</v>
      </c>
      <c r="D20" s="20">
        <v>1</v>
      </c>
      <c r="E20" s="20">
        <v>1</v>
      </c>
      <c r="F20" s="10"/>
      <c r="G20" s="10"/>
      <c r="H20" s="10"/>
      <c r="I20" s="10"/>
      <c r="J20" s="10"/>
      <c r="K20" s="10"/>
      <c r="L20" s="10"/>
      <c r="M20" s="21">
        <f t="shared" si="0"/>
        <v>0</v>
      </c>
    </row>
    <row r="21" spans="1:13" ht="32.25" customHeight="1" thickTop="1" thickBot="1">
      <c r="A21" s="22">
        <v>18</v>
      </c>
      <c r="B21" s="22" t="s">
        <v>22</v>
      </c>
      <c r="C21" s="22" t="s">
        <v>22</v>
      </c>
      <c r="D21" s="21">
        <f>SUM(D4:D20)</f>
        <v>170</v>
      </c>
      <c r="E21" s="21">
        <f>SUM(E4:E20)</f>
        <v>81</v>
      </c>
      <c r="F21" s="21">
        <f>SUM(F4:F20)</f>
        <v>0</v>
      </c>
      <c r="G21" s="21">
        <f t="shared" ref="G21:H21" si="1">SUM(G4:G20)</f>
        <v>0</v>
      </c>
      <c r="H21" s="21">
        <f t="shared" si="1"/>
        <v>0</v>
      </c>
      <c r="I21" s="21"/>
      <c r="J21" s="21"/>
      <c r="K21" s="21"/>
      <c r="L21" s="21"/>
      <c r="M21" s="21">
        <f t="shared" ref="M21" si="2">SUM(F21:L21)</f>
        <v>0</v>
      </c>
    </row>
    <row r="22" spans="1:13" ht="28.5" customHeight="1" thickTop="1" thickBot="1">
      <c r="A22" s="3"/>
      <c r="K22" s="6" t="s">
        <v>26</v>
      </c>
      <c r="L22" s="6"/>
      <c r="M22" s="25">
        <f>M21*100/D21</f>
        <v>0</v>
      </c>
    </row>
  </sheetData>
  <mergeCells count="6">
    <mergeCell ref="B4:B11"/>
    <mergeCell ref="B12:B13"/>
    <mergeCell ref="B14:B16"/>
    <mergeCell ref="B17:B18"/>
    <mergeCell ref="A1:M1"/>
    <mergeCell ref="A2:M2"/>
  </mergeCells>
  <pageMargins left="0.39370078740157483" right="0.39370078740157483" top="0.39370078740157483" bottom="0.39370078740157483" header="0" footer="0"/>
  <pageSetup paperSize="9" scale="8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" id="{D3E68058-4017-4F12-A74A-0C359E142853}">
            <x14:iconSet custom="1">
              <x14:cfvo type="percent">
                <xm:f>0</xm:f>
              </x14:cfvo>
              <x14:cfvo type="num" gte="0">
                <xm:f>65</xm:f>
              </x14:cfvo>
              <x14:cfvo type="num">
                <xm:f>66</xm:f>
              </x14:cfvo>
              <x14:cfIcon iconSet="3Arrows" iconId="0"/>
              <x14:cfIcon iconSet="3Arrows" iconId="2"/>
              <x14:cfIcon iconSet="3Arrows" iconId="2"/>
            </x14:iconSet>
          </x14:cfRule>
          <x14:cfRule type="iconSet" priority="33" id="{5AB9A38A-3DFD-4D90-8EFC-67A078555E56}">
            <x14:iconSet custom="1">
              <x14:cfvo type="percent">
                <xm:f>0</xm:f>
              </x14:cfvo>
              <x14:cfvo type="num" gte="0">
                <xm:f>66</xm:f>
              </x14:cfvo>
              <x14:cfvo type="num">
                <xm:f>67</xm:f>
              </x14:cfvo>
              <x14:cfIcon iconSet="3Arrows" iconId="0"/>
              <x14:cfIcon iconSet="3Arrows" iconId="2"/>
              <x14:cfIcon iconSet="3Symbols2" iconId="2"/>
            </x14:iconSet>
          </x14:cfRule>
          <xm:sqref>M20</xm:sqref>
        </x14:conditionalFormatting>
        <x14:conditionalFormatting xmlns:xm="http://schemas.microsoft.com/office/excel/2006/main">
          <x14:cfRule type="iconSet" priority="32" id="{4035B2C3-A439-4C2D-A5DC-3AD0FD3F8616}">
            <x14:iconSet custom="1">
              <x14:cfvo type="percent">
                <xm:f>0</xm:f>
              </x14:cfvo>
              <x14:cfvo type="num">
                <xm:f>16</xm:f>
              </x14:cfvo>
              <x14:cfvo type="num">
                <xm:f>17</xm:f>
              </x14:cfvo>
              <x14:cfIcon iconSet="4RedToBlack" iconId="3"/>
              <x14:cfIcon iconSet="3Symbols2" iconId="2"/>
              <x14:cfIcon iconSet="3TrafficLights1" iconId="2"/>
            </x14:iconSet>
          </x14:cfRule>
          <xm:sqref>M4:M19</xm:sqref>
        </x14:conditionalFormatting>
        <x14:conditionalFormatting xmlns:xm="http://schemas.microsoft.com/office/excel/2006/main">
          <x14:cfRule type="iconSet" priority="31" id="{CB63705B-0C39-475D-AE7C-EC332D3A52F9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M4</xm:sqref>
        </x14:conditionalFormatting>
        <x14:conditionalFormatting xmlns:xm="http://schemas.microsoft.com/office/excel/2006/main">
          <x14:cfRule type="iconSet" priority="30" id="{710EDB3E-6B7E-4E9F-A982-36CD54FC2A8F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M5:M10</xm:sqref>
        </x14:conditionalFormatting>
        <x14:conditionalFormatting xmlns:xm="http://schemas.microsoft.com/office/excel/2006/main">
          <x14:cfRule type="iconSet" priority="29" id="{7D44F11B-B818-41D3-8255-BF41B46324A2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M11</xm:sqref>
        </x14:conditionalFormatting>
        <x14:conditionalFormatting xmlns:xm="http://schemas.microsoft.com/office/excel/2006/main">
          <x14:cfRule type="iconSet" priority="28" id="{B050939F-6BB1-4A39-8392-B0FBC885151E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M13:M15</xm:sqref>
        </x14:conditionalFormatting>
        <x14:conditionalFormatting xmlns:xm="http://schemas.microsoft.com/office/excel/2006/main">
          <x14:cfRule type="iconSet" priority="24" id="{FEC87C67-69E3-4254-B021-A2C6F7E0C517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14:cfRule type="iconSet" priority="27" id="{0F1FE717-347B-4E50-AC7A-43B5F3DBE21D}">
            <x14:iconSet custom="1">
              <x14:cfvo type="percent">
                <xm:f>0</xm:f>
              </x14:cfvo>
              <x14:cfvo type="num" gte="0">
                <xm:f>4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M12</xm:sqref>
        </x14:conditionalFormatting>
        <x14:conditionalFormatting xmlns:xm="http://schemas.microsoft.com/office/excel/2006/main">
          <x14:cfRule type="iconSet" priority="26" id="{D7556ED0-25C4-4172-9060-B4BD2E2E4B36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M16:M19</xm:sqref>
        </x14:conditionalFormatting>
        <x14:conditionalFormatting xmlns:xm="http://schemas.microsoft.com/office/excel/2006/main">
          <x14:cfRule type="iconSet" priority="23" id="{140DA3B1-788C-4AA2-B27C-B4F5DC192852}">
            <x14:iconSet custom="1">
              <x14:cfvo type="percent">
                <xm:f>0</xm:f>
              </x14:cfvo>
              <x14:cfvo type="num" gte="0">
                <xm:f>1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Arrows" iconId="2"/>
            </x14:iconSet>
          </x14:cfRule>
          <xm:sqref>M13</xm:sqref>
        </x14:conditionalFormatting>
        <x14:conditionalFormatting xmlns:xm="http://schemas.microsoft.com/office/excel/2006/main">
          <x14:cfRule type="iconSet" priority="3" id="{010DBE79-6AAE-4175-BC98-C5DEF3227193}">
            <x14:iconSet custom="1">
              <x14:cfvo type="percent">
                <xm:f>0</xm:f>
              </x14:cfvo>
              <x14:cfvo type="num" gte="0">
                <xm:f>65</xm:f>
              </x14:cfvo>
              <x14:cfvo type="num">
                <xm:f>66</xm:f>
              </x14:cfvo>
              <x14:cfIcon iconSet="3Arrows" iconId="0"/>
              <x14:cfIcon iconSet="3Arrows" iconId="2"/>
              <x14:cfIcon iconSet="3Arrows" iconId="2"/>
            </x14:iconSet>
          </x14:cfRule>
          <x14:cfRule type="iconSet" priority="11" id="{79063AC4-FD53-4D93-9AE2-D9708ED10E0E}">
            <x14:iconSet custom="1">
              <x14:cfvo type="percent">
                <xm:f>0</xm:f>
              </x14:cfvo>
              <x14:cfvo type="num" gte="0">
                <xm:f>66</xm:f>
              </x14:cfvo>
              <x14:cfvo type="num">
                <xm:f>67</xm:f>
              </x14:cfvo>
              <x14:cfIcon iconSet="3Arrows" iconId="0"/>
              <x14:cfIcon iconSet="3Arrows" iconId="2"/>
              <x14:cfIcon iconSet="3Symbols2" iconId="2"/>
            </x14:iconSet>
          </x14:cfRule>
          <xm:sqref>W20</xm:sqref>
        </x14:conditionalFormatting>
        <x14:conditionalFormatting xmlns:xm="http://schemas.microsoft.com/office/excel/2006/main">
          <x14:cfRule type="iconSet" priority="10" id="{198DC422-5126-4259-AB7C-2C8DDC7154C1}">
            <x14:iconSet custom="1">
              <x14:cfvo type="percent">
                <xm:f>0</xm:f>
              </x14:cfvo>
              <x14:cfvo type="num">
                <xm:f>16</xm:f>
              </x14:cfvo>
              <x14:cfvo type="num">
                <xm:f>17</xm:f>
              </x14:cfvo>
              <x14:cfIcon iconSet="4RedToBlack" iconId="3"/>
              <x14:cfIcon iconSet="3Symbols2" iconId="2"/>
              <x14:cfIcon iconSet="3TrafficLights1" iconId="2"/>
            </x14:iconSet>
          </x14:cfRule>
          <xm:sqref>W4:W19</xm:sqref>
        </x14:conditionalFormatting>
        <x14:conditionalFormatting xmlns:xm="http://schemas.microsoft.com/office/excel/2006/main">
          <x14:cfRule type="iconSet" priority="9" id="{AF6B9A47-A571-47A1-B627-BE30492D1D28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W4</xm:sqref>
        </x14:conditionalFormatting>
        <x14:conditionalFormatting xmlns:xm="http://schemas.microsoft.com/office/excel/2006/main">
          <x14:cfRule type="iconSet" priority="8" id="{B8F1366F-DDC9-4E47-ADFF-D31488840D11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W5:W10</xm:sqref>
        </x14:conditionalFormatting>
        <x14:conditionalFormatting xmlns:xm="http://schemas.microsoft.com/office/excel/2006/main">
          <x14:cfRule type="iconSet" priority="7" id="{AB6AADA7-A229-4D55-A091-DD03F8E612F8}">
            <x14:iconSet custom="1">
              <x14:cfvo type="percent">
                <xm:f>0</xm:f>
              </x14:cfvo>
              <x14:cfvo type="num" gte="0">
                <xm:f>16</xm:f>
              </x14:cfvo>
              <x14:cfvo type="num">
                <xm:f>17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W11</xm:sqref>
        </x14:conditionalFormatting>
        <x14:conditionalFormatting xmlns:xm="http://schemas.microsoft.com/office/excel/2006/main">
          <x14:cfRule type="iconSet" priority="6" id="{F7CA474D-41E4-409A-8A89-5DDA54B2AECE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W13:W15</xm:sqref>
        </x14:conditionalFormatting>
        <x14:conditionalFormatting xmlns:xm="http://schemas.microsoft.com/office/excel/2006/main">
          <x14:cfRule type="iconSet" priority="2" id="{D93659ED-01CA-4E20-943F-63384CE32E21}">
            <x14:iconSet custom="1">
              <x14:cfvo type="percent">
                <xm:f>0</xm:f>
              </x14:cfvo>
              <x14:cfvo type="num" gte="0">
                <xm:f>2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14:cfRule type="iconSet" priority="5" id="{947454CD-3AD7-45BB-83D3-0203853F6B1D}">
            <x14:iconSet custom="1">
              <x14:cfvo type="percent">
                <xm:f>0</xm:f>
              </x14:cfvo>
              <x14:cfvo type="num" gte="0">
                <xm:f>4</xm:f>
              </x14:cfvo>
              <x14:cfvo type="num">
                <xm:f>5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W12</xm:sqref>
        </x14:conditionalFormatting>
        <x14:conditionalFormatting xmlns:xm="http://schemas.microsoft.com/office/excel/2006/main">
          <x14:cfRule type="iconSet" priority="4" id="{AA1984F5-EDAA-462D-9D88-E3A39FA43AC9}">
            <x14:iconSet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4RedToBlack" iconId="3"/>
              <x14:cfIcon iconSet="3TrafficLights1" iconId="2"/>
              <x14:cfIcon iconSet="3Symbols2" iconId="2"/>
            </x14:iconSet>
          </x14:cfRule>
          <xm:sqref>W16:W19</xm:sqref>
        </x14:conditionalFormatting>
        <x14:conditionalFormatting xmlns:xm="http://schemas.microsoft.com/office/excel/2006/main">
          <x14:cfRule type="iconSet" priority="1" id="{AC0F88D9-E17E-42E5-80BE-5123180C95D6}">
            <x14:iconSet custom="1">
              <x14:cfvo type="percent">
                <xm:f>0</xm:f>
              </x14:cfvo>
              <x14:cfvo type="num" gte="0">
                <xm:f>1</xm:f>
              </x14:cfvo>
              <x14:cfvo type="num">
                <xm:f>3</xm:f>
              </x14:cfvo>
              <x14:cfIcon iconSet="4RedToBlack" iconId="3"/>
              <x14:cfIcon iconSet="3TrafficLights1" iconId="2"/>
              <x14:cfIcon iconSet="3Arrows" iconId="2"/>
            </x14:iconSet>
          </x14:cfRule>
          <xm:sqref>W13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Sawab</cp:lastModifiedBy>
  <cp:lastPrinted>2015-12-09T03:09:51Z</cp:lastPrinted>
  <dcterms:created xsi:type="dcterms:W3CDTF">2015-11-11T06:14:23Z</dcterms:created>
  <dcterms:modified xsi:type="dcterms:W3CDTF">2015-12-10T15:15:17Z</dcterms:modified>
</cp:coreProperties>
</file>